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filterPrivacy="1"/>
  <xr:revisionPtr revIDLastSave="0" documentId="13_ncr:1_{5BC797C8-A55B-49FB-A542-007DB49AAE29}" xr6:coauthVersionLast="47" xr6:coauthVersionMax="47" xr10:uidLastSave="{00000000-0000-0000-0000-000000000000}"/>
  <bookViews>
    <workbookView xWindow="1275" yWindow="375" windowWidth="18585" windowHeight="10350" xr2:uid="{00000000-000D-0000-FFFF-FFFF00000000}"/>
  </bookViews>
  <sheets>
    <sheet name="シラバス"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9" i="5" l="1"/>
  <c r="C20" i="5"/>
</calcChain>
</file>

<file path=xl/sharedStrings.xml><?xml version="1.0" encoding="utf-8"?>
<sst xmlns="http://schemas.openxmlformats.org/spreadsheetml/2006/main" count="196" uniqueCount="173">
  <si>
    <t>学習内容</t>
  </si>
  <si>
    <t>主な学習内容・活動</t>
  </si>
  <si>
    <t>評価の観点</t>
  </si>
  <si>
    <t>オリエンテーション</t>
  </si>
  <si>
    <t>・Society5.0とは何か理解する。[知]</t>
  </si>
  <si>
    <t>2 問題解決の流れ[p.8]</t>
  </si>
  <si>
    <t>・問題を発見・解決するための一連の流れを理解する。</t>
  </si>
  <si>
    <t>・問題を発見・解決するための一連の流れを理解できる。[知]</t>
  </si>
  <si>
    <t>・ソーシャルエンジニアリングにより不正に情報が盗まれることを理解する。</t>
  </si>
  <si>
    <t>文書処理ソフトの操作[p.150]</t>
  </si>
  <si>
    <t>・情報化の健康の影響などの問題点を学習する。</t>
  </si>
  <si>
    <t>・電子マネーと現金のメリットとデメリットを考えることができる。[思]</t>
  </si>
  <si>
    <t>表計算ソフトの操作[p.152]</t>
  </si>
  <si>
    <t>・問題を発見・解決で情報技術が活用できることを理解できる。[知]・ブレーンストーミング、KJ法のやり方を身に付けている。[知]・粘り強く、多様な意見をまとめようとしている。[主]</t>
  </si>
  <si>
    <t>・文書処理ソフトとウェアの基本操作が身をいる。[知]・文書処理ソフトで図・表・画像を利用することが身をいる。[知]・ディレクトリーやファイル操作が身をいる。[知]・文書処理ソフトの操作の考え方から、いろいろな処理の方法を考えることができる。[思]</t>
  </si>
  <si>
    <t>・表計計算ソフトとウェアの基本操作が身をいる。[知]・表計算ソフトで数式や関数を利用することが身をいる。[知]・ディレクトリーやファイル操作が身をいる。[知]・表計算ソフトの操作の考え方から、いろいろな処理の方法を考えることができる。[思]</t>
  </si>
  <si>
    <t>1 情報とメディアの特性[p.6]
(や) 表現メディアの違いによるメリットとデメリット</t>
    <phoneticPr fontId="3"/>
  </si>
  <si>
    <t>・情報の特性から、情報とは何か理解する。
・さまざまなメディアの特性を理解する。</t>
    <phoneticPr fontId="3"/>
  </si>
  <si>
    <t>・情報の特性から、情報とは何か理解する。[知]
・情報やメディアの特性を理解できる。[知]
・各メディアのメリット、デメリットが判断できる。[思]</t>
    <phoneticPr fontId="3"/>
  </si>
  <si>
    <t>3 発想法[p.10]
実41 アイディアの大量生産[p,118]</t>
    <phoneticPr fontId="3"/>
  </si>
  <si>
    <t>・問題を発見・解決で情報技術が活用できることを理解する。
・問題解決の各場面で活用できる、発想法を学習する。</t>
    <phoneticPr fontId="3"/>
  </si>
  <si>
    <t>4 情報モラル[p.12]
(や)法律が社会の変化に対応できていない例</t>
    <phoneticPr fontId="3"/>
  </si>
  <si>
    <t>・情報社会で生活していくための情報モラルを理解する。
・情報社会の安全を守るための、法律や法規および個人の責任を学習する。</t>
    <phoneticPr fontId="3"/>
  </si>
  <si>
    <t>・情報に関する法規や制度があることを理解できる。[知]
・個人情報とはどのようなものか理解できる。[知]</t>
    <phoneticPr fontId="3"/>
  </si>
  <si>
    <t>5 個人情報の流出[p.14]
(や)個人情報はどこまでインターネットに公開できるか。</t>
    <phoneticPr fontId="3"/>
  </si>
  <si>
    <t>・個人情報とはどのようなものか理解する。
・SNSを通して個人情報が流出・特定される仕組みを学習する。・SNS等の利用による不適切な使い方による問題を理解する。</t>
    <phoneticPr fontId="3"/>
  </si>
  <si>
    <t>・個人情報が流出・特定される仕組みを理解できる。[知]
・情報モラルに配慮して情報を発信することができる。[思]</t>
    <phoneticPr fontId="3"/>
  </si>
  <si>
    <t>6 傷つかない傷つけないために[p.16]
(や)セキュリティ上良いパスワード。</t>
    <phoneticPr fontId="3"/>
  </si>
  <si>
    <t>・SNS等で加害者や被害者になないための対応が判断できる。[思]
・セキュリティ上よいとされるパスワードはどのようなものか判断できる。[思]</t>
    <phoneticPr fontId="3"/>
  </si>
  <si>
    <t>7 著作権[p.18]
(や)学校の授業での著作物の扱い。</t>
    <phoneticPr fontId="3"/>
  </si>
  <si>
    <t>・著作権を理解する。
・引用方法を理解する。</t>
    <phoneticPr fontId="3"/>
  </si>
  <si>
    <t>・著作権の内容を理解できる。[知]
・正しい引用で表現できる。[思]
・学校で利用できる著作物を判断できる。[思]</t>
    <phoneticPr fontId="3"/>
  </si>
  <si>
    <t>18 情報デザイン[p.48]
(や)学校Webサイトの層構造調査
実49 図解表現[p.126]</t>
    <phoneticPr fontId="3"/>
  </si>
  <si>
    <t>・情報デザインとは何か学習する。
・情報デザインの方法の抽象化、可視化、構造化を理解する。
・学校のWebサイトがどのような階層構造になっているか調べる
・文書処理ソフトを使い情報デザインの方法を元に文書を作成する。</t>
    <phoneticPr fontId="3"/>
  </si>
  <si>
    <t>・情報デザインの目的を理解できる。[知]
・抽象化、可視化、構造化のする方法を理解できる。[知]
・情報を整理、構造化そして適切な可視化して表現できる。[思]
・文書処理ソフトを使用して、適切な表現方法を判断できる。[思]</t>
    <phoneticPr fontId="3"/>
  </si>
  <si>
    <t xml:space="preserve">・すべての人に使い易いユニバーサルデザインを学習する。
・ユーザインタフェースを学習する。
</t>
    <phoneticPr fontId="3"/>
  </si>
  <si>
    <t>19 ユニバーサルデザイン[p.50]
(や)身の回りの機器のユーザインタフェースの改善。</t>
    <phoneticPr fontId="3"/>
  </si>
  <si>
    <t>・すべての人に情報を伝えるユニバーサルデザインの方法を理解できる。[知]
・ユーザインタフェースとユーザエクスペリエンスを理解できる。[知]・ユーザインタフェースの問題点を考えることができる。[思]</t>
    <phoneticPr fontId="3"/>
  </si>
  <si>
    <t>20 情報デザインの流れ[p.52]
や)ユーザを地域の高齢者と想定したとき、どのような分析ができるか考える。</t>
    <phoneticPr fontId="3"/>
  </si>
  <si>
    <t>・情報デザインのプロセスを理解できる。
・情報デザインのプロセスで使用する方法を身につけている。
・デザイン思考での共感の分析を理解できる。</t>
    <phoneticPr fontId="3"/>
  </si>
  <si>
    <t xml:space="preserve">・情報デザインのプロセスを理解できる。[知]
・デザイン思考での共感の分析を理解できる。[知]
・想定したユーザの考えや行動を分析できる。[思]
</t>
    <phoneticPr fontId="3"/>
  </si>
  <si>
    <t>・表計算ソフトの書式や配置などの基本的な操作を学習する。
・表計算ソフトでの数式の利用を学習する。
・表計算ソフトでの関数の利用を学習する。・ディレクトリーやファイル操作を学習する。</t>
    <phoneticPr fontId="3"/>
  </si>
  <si>
    <t>8 情報技術の発展[p.20]
(や)電子マネーと現金との比較</t>
    <phoneticPr fontId="3"/>
  </si>
  <si>
    <t>・グラフィックや電子商取引などの新しい情報技術を学習する。
・人工知能やロボットの情報技術と生活の変化を理解する。</t>
    <phoneticPr fontId="3"/>
  </si>
  <si>
    <t>・情報技術による社会・生活の変化が理解できる。[知]
・情報化による健康の影響などの「影」の部分を理解できる。[知]・デジタルデバイとユニーパサールデザインを理解できる。[知]</t>
    <phoneticPr fontId="3"/>
  </si>
  <si>
    <t>9 情報化と私たちの生活の変化[p.22]
10 よりよい情報社会へ[p.24]</t>
    <phoneticPr fontId="3"/>
  </si>
  <si>
    <t>36 データの形式[p.100] (や)身近にあるデータの質的データ、量的データおよび各尺度の判断。</t>
    <phoneticPr fontId="3"/>
  </si>
  <si>
    <t>・データとは何か学習する。
・データの尺度とは何か学習する。</t>
    <phoneticPr fontId="3"/>
  </si>
  <si>
    <t>・質的データと量的データの違いを理解できる。[知]
・名義尺度、順位尺度、間隔尺度、比例尺度の違いを理解できる。[知]・あるデータがどの尺度にあたるか判断できる。[思]</t>
    <phoneticPr fontId="3"/>
  </si>
  <si>
    <t>37 データベースの活用[p.102]
38 さまざまなデータモデル[p.104]</t>
    <phoneticPr fontId="3"/>
  </si>
  <si>
    <t xml:space="preserve">・データベースの役割は何か理解する。
・社会でのデータベースの活用例を学習する。
・データベースで使用するデータモデルを学習する。
</t>
    <phoneticPr fontId="3"/>
  </si>
  <si>
    <t xml:space="preserve">・データベースの利点を理解できる。[知]
・銀行システム,POSシステムでのデータベースの利用方法を理解できる。[知]
・データベース管理システムの必要性を理解できる。[知]
</t>
    <phoneticPr fontId="3"/>
  </si>
  <si>
    <t xml:space="preserve">39 データ分析の流れ[p.106]
(や)クロス集計表の結果の考察。
40 目的に合わせたデータの利用[p.108]
</t>
    <phoneticPr fontId="3"/>
  </si>
  <si>
    <t>・データ分析の作業の流れと方法を学習する。
・分析の目的に合わせてデータを学習する。
・適切なデータの解釈方法を学習する。</t>
    <phoneticPr fontId="3"/>
  </si>
  <si>
    <t>・問題解決におけるデータ分析の位置づけを理解できる。[知]
・データの代表値とグラフ化による分析方法を理解できる。[知]
・クロス集計の結果を分析できる。[思]</t>
    <phoneticPr fontId="3"/>
  </si>
  <si>
    <t>実60 クラスの実態調査[p.144]
(や)欠損値や外れ値が含まれいた場合の分析結果</t>
    <phoneticPr fontId="3"/>
  </si>
  <si>
    <t>・適切なアンケートを作ることができる。[知]
・データ分析の結果を適切な表現方法で発表することができる。[思]・プレゼンテーションソフトとウェアの基本操作が身をいる。[知]・プレゼンテーションソフトの操作の考え方から、いろいろな処理の方法を考えることができる。[思]
・欠損値や外れ値など、適切なデータを選択することを判断できる。[思]・情報デザインに考えから、適切な構成の発表資料を作成することができる。[思]
・データ分析の結果と解釈を振り替えながら、データ分析の改善をしようとしている。[主]</t>
    <phoneticPr fontId="3"/>
  </si>
  <si>
    <t>13 デジタルの世界へ[p.38]
(や)アナログ表示とデジタル表示の比較。
14 数値と文字のデジタル表現[p.40]
15 音と画像のデジタル表現[p.42]
16 色と動画のデジタル表現[p.44]
17 目的に応じたデジタル化[p.46]
(や)スマートフォンの画像や音声の圧縮形式。</t>
    <phoneticPr fontId="3"/>
  </si>
  <si>
    <t>・デジタルデータとは何か学習する。
・デジタルデータのメリットとデメリットを理解する。
・2進法と情報の単位を学習する。
・文字のデジタル表現を学習する。
・音、画像、動画のデジタル化を学習する。・デジタルでの色の原理を理解する。
・デジタル情報の品質の違いを学習する。
・データの圧縮を学習する。</t>
    <phoneticPr fontId="3"/>
  </si>
  <si>
    <t>・2進法、10進法、16進法の数の変換ができる。[知]
・文字コードが理解できる。[知]
・デジタル化の標本化、量子化、符号化ができる。[知]
・色の三原色を理解できる。[知]
・動画のしくみが理解できる。[知]・画僧や音声の圧縮形式を理解できる。[知]
・デジタルデータとアナログデータを区別できる。[思]
・デジタル情報とアナログ情報のメリットとデメリットを考えることができる。[思]・画像や音声の圧縮形式は何であるか判断できる。[思]</t>
    <phoneticPr fontId="3"/>
  </si>
  <si>
    <t>21 コンピュータとは何か[p.62]
(や)コンピュータが入っている製品。
22 ソフトの仕組み[p.64]
23 演算の仕組みとコンピュータの限界[p.66]</t>
    <phoneticPr fontId="3"/>
  </si>
  <si>
    <t>・コンピュータの基本構成を理解する。
・ハードウェアとソフトを理解する。
・プログラムの動作の仕組みを学習する。
・コンピュータの演算の仕方を学習する。
・コンピュータの処理のための基本的な回路を学習する。</t>
    <phoneticPr fontId="3"/>
  </si>
  <si>
    <t>・コンピュータの基本構成を理解できる。[知]
・基本ソフトと応用ソフトの役割を理解できる。[知]・CPUでのプログラムの実行の仕組みを理解できる。[知]
・コンピュータの演算の方法とその限界を理解できる。[知]
・AND, OR, NOT回路の仕組みを理解できる。[知]</t>
    <phoneticPr fontId="3"/>
  </si>
  <si>
    <t>24アルゴリズムの表現[p.68]
(問題)通学方法の判断
25プログラムの基本構造1[p.70]
(問題)円と三角形の面積。
26プログラムの基本構造2[p.72]
(問題) 3の倍数を判定
(問題) 偶数を表示。</t>
    <phoneticPr fontId="3"/>
  </si>
  <si>
    <t>・アルゴリズムの必要性を理解する。
・アルゴリズムの表現方法を学習する。
・プログラムの作り方を学習する。
・プログラムの制御構造を学習する</t>
    <phoneticPr fontId="3"/>
  </si>
  <si>
    <t>・プログラムとアルゴリズムの関係を理解できる。[知]
・フローチャートでアルゴリズムを表現することを身につけている。[知]
・プログラムを作ることができる。[知]
・プログラムを構成する変数を理解できる。[知]・分岐構造と反復構造を含んだプログラムを作ることが出来る。[思]
・粘り強く、プログラミングを作ろうとしている。[主]</t>
    <phoneticPr fontId="3"/>
  </si>
  <si>
    <t xml:space="preserve">29 モデル化とシミュレーション[p.78]
30 シミュレーションの活用[p.80]
</t>
    <phoneticPr fontId="3"/>
  </si>
  <si>
    <t>・モデル化の考え方と、モデルの分類を学習する。
・シミュレーションによるモデルの評価を学習する。
・テーマを決めて、表計算ソフトでシミュレーションを行う。</t>
    <phoneticPr fontId="3"/>
  </si>
  <si>
    <t>・物理モデル、図的モデル、数理モデルを理解できる。[知]
・表計算ソフトでシミュレーションを行う方法を身に付けている。[知]
・モデル化の方法や、モデルの適切性を判断できる。[思]</t>
    <phoneticPr fontId="3"/>
  </si>
  <si>
    <t>時間</t>
    <phoneticPr fontId="3"/>
  </si>
  <si>
    <t>教科書対応
新編情報I(東書)</t>
    <rPh sb="0" eb="3">
      <t>キョウカショ</t>
    </rPh>
    <rPh sb="3" eb="5">
      <t>タイオウ</t>
    </rPh>
    <rPh sb="6" eb="8">
      <t>シンペン</t>
    </rPh>
    <rPh sb="8" eb="10">
      <t>ジョウホウ</t>
    </rPh>
    <rPh sb="12" eb="14">
      <t>トウショ</t>
    </rPh>
    <phoneticPr fontId="3"/>
  </si>
  <si>
    <t>理論
演習</t>
    <rPh sb="0" eb="2">
      <t>リロン</t>
    </rPh>
    <rPh sb="3" eb="5">
      <t>エンシュウ</t>
    </rPh>
    <phoneticPr fontId="3"/>
  </si>
  <si>
    <t>実習</t>
    <rPh sb="0" eb="2">
      <t>ジッシュウ</t>
    </rPh>
    <phoneticPr fontId="3"/>
  </si>
  <si>
    <t>〇</t>
    <phoneticPr fontId="3"/>
  </si>
  <si>
    <t>動画教材</t>
    <rPh sb="0" eb="2">
      <t>ドウガ</t>
    </rPh>
    <rPh sb="2" eb="4">
      <t>キョウザイ</t>
    </rPh>
    <phoneticPr fontId="3"/>
  </si>
  <si>
    <t>・Society5.0から情報Iの学習目標とシラバスを理解する。
・実習用PCの使い方を理解する。
・タッチタイピングの学習方法を理解する。</t>
    <rPh sb="60" eb="64">
      <t>ガクシュウホウホウ</t>
    </rPh>
    <rPh sb="65" eb="67">
      <t>リカイ</t>
    </rPh>
    <phoneticPr fontId="3"/>
  </si>
  <si>
    <t xml:space="preserve"> 個人情報の流出</t>
    <phoneticPr fontId="3"/>
  </si>
  <si>
    <t xml:space="preserve"> 傷つかない傷つけないために</t>
    <phoneticPr fontId="3"/>
  </si>
  <si>
    <t>情報とメディアの特性</t>
    <phoneticPr fontId="3"/>
  </si>
  <si>
    <t xml:space="preserve">情報モラル
</t>
    <phoneticPr fontId="3"/>
  </si>
  <si>
    <t>・情報の見極め
・メディアとは</t>
    <phoneticPr fontId="3"/>
  </si>
  <si>
    <t>文書処理ソフトの操作</t>
    <phoneticPr fontId="3"/>
  </si>
  <si>
    <t>・文書処理ソフトの書式や配置などの基本的な操作を学習する。
・文章作成ソフトで図・表・画像を利用することを学習する。・ディレクトリーやファイル操作を学習する。</t>
    <phoneticPr fontId="3"/>
  </si>
  <si>
    <t>情報デザイン
小論文作成</t>
    <rPh sb="7" eb="10">
      <t>ショウロンブン</t>
    </rPh>
    <rPh sb="10" eb="12">
      <t>サクセイ</t>
    </rPh>
    <phoneticPr fontId="3"/>
  </si>
  <si>
    <t>△</t>
    <phoneticPr fontId="3"/>
  </si>
  <si>
    <t>・情報デザイン</t>
    <phoneticPr fontId="3"/>
  </si>
  <si>
    <t>・小論文</t>
    <rPh sb="1" eb="4">
      <t>ショウロンブン</t>
    </rPh>
    <phoneticPr fontId="3"/>
  </si>
  <si>
    <t>問題解決の流れ</t>
    <phoneticPr fontId="3"/>
  </si>
  <si>
    <t xml:space="preserve">発想法
</t>
    <phoneticPr fontId="3"/>
  </si>
  <si>
    <t>情報デザインの流れ</t>
    <phoneticPr fontId="3"/>
  </si>
  <si>
    <t>・学校著作権クイズ</t>
    <phoneticPr fontId="3"/>
  </si>
  <si>
    <t xml:space="preserve">著作権
</t>
    <phoneticPr fontId="3"/>
  </si>
  <si>
    <t>↑</t>
    <phoneticPr fontId="3"/>
  </si>
  <si>
    <t>ポスター作製</t>
    <rPh sb="4" eb="6">
      <t>サクセイ</t>
    </rPh>
    <phoneticPr fontId="3"/>
  </si>
  <si>
    <t>ユニバーサルデザイン</t>
    <phoneticPr fontId="3"/>
  </si>
  <si>
    <t>情報化と私たちの生活の変化</t>
    <phoneticPr fontId="3"/>
  </si>
  <si>
    <t>2学期</t>
    <rPh sb="1" eb="3">
      <t>ガッキ</t>
    </rPh>
    <phoneticPr fontId="3"/>
  </si>
  <si>
    <t>1学期</t>
    <rPh sb="1" eb="3">
      <t>ガッキ</t>
    </rPh>
    <phoneticPr fontId="3"/>
  </si>
  <si>
    <t>表計算ソフトの操作</t>
    <phoneticPr fontId="3"/>
  </si>
  <si>
    <t>デジタルの世界へ 数値と文字のデジタル表現
音と画像のデジタル表現
色と動画のデジタル表現
目的に応じたデジタル化</t>
    <phoneticPr fontId="3"/>
  </si>
  <si>
    <t xml:space="preserve">コンピュータとは何か
ソフトの仕組み
演算の仕組みとコンピュータの限
</t>
    <phoneticPr fontId="3"/>
  </si>
  <si>
    <t>・アルゴリズムプログラミング</t>
    <phoneticPr fontId="3"/>
  </si>
  <si>
    <t>アルゴリズムの表現
プログラムの基本構造
プログラムの基本構造</t>
    <phoneticPr fontId="3"/>
  </si>
  <si>
    <t>3学期</t>
    <rPh sb="1" eb="3">
      <t>ガッキ</t>
    </rPh>
    <phoneticPr fontId="3"/>
  </si>
  <si>
    <t xml:space="preserve">モデル化とシミュレーション
シミュレーションの活用
</t>
    <phoneticPr fontId="3"/>
  </si>
  <si>
    <t>xx高校の生徒って、どうよ調査</t>
    <rPh sb="2" eb="4">
      <t>コウコウ</t>
    </rPh>
    <rPh sb="5" eb="7">
      <t>セイト</t>
    </rPh>
    <rPh sb="13" eb="15">
      <t>チョウサ</t>
    </rPh>
    <phoneticPr fontId="3"/>
  </si>
  <si>
    <t>・複数クラスの実態調査をアンケートで行い、分析結果を発表する。・個人毎に、プレゼンテーションソフトを使用して発表ソフトを作成する。</t>
    <rPh sb="1" eb="3">
      <t>フクスウ</t>
    </rPh>
    <phoneticPr fontId="3"/>
  </si>
  <si>
    <t>おもしろプログラムの作成</t>
    <rPh sb="10" eb="12">
      <t>サクセイ</t>
    </rPh>
    <phoneticPr fontId="3"/>
  </si>
  <si>
    <t>↑↓と同じ</t>
    <rPh sb="3" eb="4">
      <t>オナ</t>
    </rPh>
    <phoneticPr fontId="3"/>
  </si>
  <si>
    <t>・面白プログラム</t>
    <rPh sb="1" eb="3">
      <t>オモシロ</t>
    </rPh>
    <phoneticPr fontId="3"/>
  </si>
  <si>
    <t>・ネット社会の生き方(パスワード編)</t>
    <phoneticPr fontId="3"/>
  </si>
  <si>
    <t>31 ネットワークとインターネット[p.90]
(や)インターネットの今後の利用。
32 インターネットの仕組み[p.92]
(や)学校のコンピュータのIPアドレス。
33 サーバとクライアント[p.94]
(や)認証後に使えるサービス。</t>
    <phoneticPr fontId="3"/>
  </si>
  <si>
    <t>ネットワークとインターネット
インターネットの今後の利用。
インターネットの仕組み]
サーバとクライアント
インターネット上のサービス
情報セキュリティ</t>
    <phoneticPr fontId="3"/>
  </si>
  <si>
    <t>・通信ネットワークとは何か学
・LANとWANの違いを学習する。
・プロトコルとしてTCP/IPを学習する。
・ネットワークを構成するハードウェアを学習する。
・サーバの役割を学習する。
・インターネットでのIPとDNSの役割を学習する。
・認証後に使えるようになるサービスはどのようなものがあるか調べる。
"・WWWサービスを理解する。
・電子メールを学習する。
・情報セキュリティの機密性、完全性、可用性を理解する。
・情報セキュリティを確保するための方法・技術を学習する</t>
    <phoneticPr fontId="3"/>
  </si>
  <si>
    <t>・インターネットとはどのようなものが理解できる。[知]
・LANとWANの違いを理解できる。[知]
・プロトコルと、それ一つであるTCP/IPを理解できる。[知]
・ルーターとハブの役割を理解できる。[知]
・IPアドレスの調べ方が身をいる。[知]
・サーバとクライアントの役割を理解できる。[知]
・DNSの役割と動作のしくみを理解できる。[知]
"・Webベージを見る仕組みを理解できる。[知]
・電子メールを送受信する仕組みを理解できる。[知]
・個人認証と暗号化を理解できる。[知]
・ファイアーウォールを理解できる。[知]
・ドメイン名とメールアドレス、URLの関係を判断できる。[思]</t>
    <phoneticPr fontId="3"/>
  </si>
  <si>
    <t>データの形式</t>
    <phoneticPr fontId="3"/>
  </si>
  <si>
    <t>ゆるキャラ作り</t>
    <rPh sb="5" eb="6">
      <t>ツク</t>
    </rPh>
    <phoneticPr fontId="3"/>
  </si>
  <si>
    <t>↑と同じ</t>
    <rPh sb="2" eb="3">
      <t>オナ</t>
    </rPh>
    <phoneticPr fontId="3"/>
  </si>
  <si>
    <t>まとめの演習
なまけもののSDGsプレゼン資料作成</t>
    <rPh sb="4" eb="6">
      <t>エンシュウ</t>
    </rPh>
    <rPh sb="21" eb="23">
      <t>シリョウ</t>
    </rPh>
    <rPh sb="23" eb="25">
      <t>サクセイ</t>
    </rPh>
    <phoneticPr fontId="3"/>
  </si>
  <si>
    <t>ファイル/フォルダー操作</t>
    <rPh sb="10" eb="12">
      <t>ソウサ</t>
    </rPh>
    <phoneticPr fontId="3"/>
  </si>
  <si>
    <t>ID</t>
    <phoneticPr fontId="3"/>
  </si>
  <si>
    <t>11</t>
    <phoneticPr fontId="3"/>
  </si>
  <si>
    <t>12</t>
    <phoneticPr fontId="3"/>
  </si>
  <si>
    <t>13</t>
    <phoneticPr fontId="3"/>
  </si>
  <si>
    <t>14</t>
    <phoneticPr fontId="3"/>
  </si>
  <si>
    <t>15</t>
    <phoneticPr fontId="3"/>
  </si>
  <si>
    <t>16</t>
    <phoneticPr fontId="3"/>
  </si>
  <si>
    <t>17</t>
    <phoneticPr fontId="3"/>
  </si>
  <si>
    <t>18</t>
    <phoneticPr fontId="3"/>
  </si>
  <si>
    <t>19</t>
    <phoneticPr fontId="3"/>
  </si>
  <si>
    <t>21</t>
    <phoneticPr fontId="3"/>
  </si>
  <si>
    <t>22</t>
    <phoneticPr fontId="3"/>
  </si>
  <si>
    <t>23</t>
    <phoneticPr fontId="3"/>
  </si>
  <si>
    <t>24</t>
    <phoneticPr fontId="3"/>
  </si>
  <si>
    <t>25</t>
    <phoneticPr fontId="3"/>
  </si>
  <si>
    <t>26</t>
    <phoneticPr fontId="3"/>
  </si>
  <si>
    <t>27</t>
    <phoneticPr fontId="3"/>
  </si>
  <si>
    <t>28</t>
    <phoneticPr fontId="3"/>
  </si>
  <si>
    <t>31</t>
    <phoneticPr fontId="3"/>
  </si>
  <si>
    <t>32</t>
    <phoneticPr fontId="3"/>
  </si>
  <si>
    <t>33</t>
    <phoneticPr fontId="3"/>
  </si>
  <si>
    <t>1A</t>
    <phoneticPr fontId="3"/>
  </si>
  <si>
    <t>1B</t>
    <phoneticPr fontId="3"/>
  </si>
  <si>
    <t>データベースの活用
さまざまなデータモデル</t>
    <phoneticPr fontId="3"/>
  </si>
  <si>
    <t xml:space="preserve">データ分析の流れ
目的に合わせたデータの利用
</t>
    <phoneticPr fontId="3"/>
  </si>
  <si>
    <t>小テスト</t>
    <rPh sb="0" eb="1">
      <t>ショウ</t>
    </rPh>
    <phoneticPr fontId="3"/>
  </si>
  <si>
    <t>・コンピューター</t>
    <phoneticPr fontId="3"/>
  </si>
  <si>
    <t>・ネット社会の生き方(被害者編)
・ネット社会の生き方(加害者編</t>
    <rPh sb="28" eb="31">
      <t>カガイシャ</t>
    </rPh>
    <rPh sb="31" eb="32">
      <t>ヘン</t>
    </rPh>
    <phoneticPr fontId="3"/>
  </si>
  <si>
    <t>情報技術の発展
情報セキュリティ</t>
    <rPh sb="8" eb="10">
      <t>ジョウホウ</t>
    </rPh>
    <phoneticPr fontId="3"/>
  </si>
  <si>
    <t>情報I シラバス案 (2022年7月)</t>
    <rPh sb="0" eb="2">
      <t>ジョウホウ</t>
    </rPh>
    <rPh sb="8" eb="9">
      <t>アン</t>
    </rPh>
    <rPh sb="15" eb="16">
      <t>ネン</t>
    </rPh>
    <rPh sb="17" eb="18">
      <t>ガツ</t>
    </rPh>
    <phoneticPr fontId="3"/>
  </si>
  <si>
    <t>実習(演習)教材</t>
    <rPh sb="0" eb="2">
      <t>ジッシュウ</t>
    </rPh>
    <rPh sb="3" eb="5">
      <t>エンシュウ</t>
    </rPh>
    <rPh sb="6" eb="8">
      <t>キョウザイ</t>
    </rPh>
    <phoneticPr fontId="3"/>
  </si>
  <si>
    <t>・ どうして情報を学ぶの
・情報って何?
・めざせ、タッチタイピング</t>
    <phoneticPr fontId="3"/>
  </si>
  <si>
    <t>・情報とは
・情報の信ぴょう性</t>
    <phoneticPr fontId="3"/>
  </si>
  <si>
    <t xml:space="preserve">・ネット社会の歩き方
・ネット社会
</t>
    <phoneticPr fontId="3"/>
  </si>
  <si>
    <t>・(ネットトラブル)
・(プライバシー)</t>
    <phoneticPr fontId="3"/>
  </si>
  <si>
    <t>・文書処理ソフト課題</t>
    <rPh sb="8" eb="10">
      <t>カダイ</t>
    </rPh>
    <phoneticPr fontId="3"/>
  </si>
  <si>
    <t>・(マインドマップ)
・(ブレーンストーミング)</t>
    <phoneticPr fontId="3"/>
  </si>
  <si>
    <t>・(フォルダー操作)</t>
    <rPh sb="7" eb="9">
      <t>ソウサ</t>
    </rPh>
    <phoneticPr fontId="3"/>
  </si>
  <si>
    <t>・UI/ユニバーサルデザイン</t>
    <phoneticPr fontId="3"/>
  </si>
  <si>
    <t>・(ユニバーサルデザイン/バリアフリー)</t>
    <phoneticPr fontId="3"/>
  </si>
  <si>
    <t>・(個人セキュリティ)</t>
    <phoneticPr fontId="3"/>
  </si>
  <si>
    <t>・情報セキュリティ基礎
・クラッキング
・情報システム</t>
    <phoneticPr fontId="3"/>
  </si>
  <si>
    <t>・スプレッドシート課題</t>
    <rPh sb="9" eb="11">
      <t>カダイ</t>
    </rPh>
    <phoneticPr fontId="3"/>
  </si>
  <si>
    <t>・デジタルとアナログ
・デジタルとコンピュータ
・デジタル情報(数値と文字)
・デジタル情報(色のしくみ)
・デジタル情報(グラフィックス)
・デジタル情報(音とデジタル化)</t>
    <rPh sb="76" eb="78">
      <t>ジョウホウ</t>
    </rPh>
    <rPh sb="79" eb="80">
      <t>オト</t>
    </rPh>
    <rPh sb="85" eb="86">
      <t>カ</t>
    </rPh>
    <phoneticPr fontId="3"/>
  </si>
  <si>
    <t>・(ファイル形式の用語)</t>
    <rPh sb="6" eb="8">
      <t>ケイシキ</t>
    </rPh>
    <rPh sb="9" eb="11">
      <t>ヨウゴ</t>
    </rPh>
    <phoneticPr fontId="3"/>
  </si>
  <si>
    <t>・アナログデジタル
・2/10/16進数
・グラフィック
・AVファイル形式</t>
    <phoneticPr fontId="3"/>
  </si>
  <si>
    <t>・ゆるキャラ作り</t>
    <rPh sb="6" eb="7">
      <t>ツク</t>
    </rPh>
    <phoneticPr fontId="3"/>
  </si>
  <si>
    <t>・コンピュータの分解
・ソフトウェア</t>
    <phoneticPr fontId="3"/>
  </si>
  <si>
    <t xml:space="preserve">・(DNS実習)
・(Webメール実習)
・(ネット関係の用語)
</t>
    <rPh sb="5" eb="7">
      <t>ジッシュウ</t>
    </rPh>
    <rPh sb="17" eb="19">
      <t>ジッシュウ</t>
    </rPh>
    <rPh sb="26" eb="28">
      <t>カンケイ</t>
    </rPh>
    <rPh sb="29" eb="31">
      <t>ヨウゴ</t>
    </rPh>
    <phoneticPr fontId="3"/>
  </si>
  <si>
    <t>・ネットワーク
・情報システム
・DNSとWWW</t>
    <rPh sb="9" eb="11">
      <t>ジョウホウ</t>
    </rPh>
    <phoneticPr fontId="3"/>
  </si>
  <si>
    <t>・xx高校の生徒って、どうよ調査</t>
    <phoneticPr fontId="3"/>
  </si>
  <si>
    <t>・なまけもののSDGs</t>
    <phoneticPr fontId="3"/>
  </si>
  <si>
    <t>8/(11)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</si>
</sst>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scheme val="minor"/>
    </font>
    <font>
      <sz val="9"/>
      <color theme="1"/>
      <name val="ＭＳ Ｐ明朝"/>
      <family val="1"/>
      <charset val="128"/>
    </font>
    <font>
      <sz val="8"/>
      <color theme="1"/>
      <name val="ＭＳ Ｐ明朝"/>
      <family val="1"/>
      <charset val="128"/>
    </font>
    <font>
      <sz val="6"/>
      <name val="游ゴシック"/>
      <family val="3"/>
      <charset val="128"/>
      <scheme val="minor"/>
    </font>
    <font>
      <sz val="10"/>
      <color theme="1"/>
      <name val="ＭＳ Ｐ明朝"/>
      <family val="1"/>
      <charset val="128"/>
    </font>
  </fonts>
  <fills count="4">
    <fill>
      <patternFill patternType="none"/>
    </fill>
    <fill>
      <patternFill patternType="gray125"/>
    </fill>
    <fill>
      <patternFill patternType="solid">
        <fgColor rgb="FFD9D9D9"/>
        <bgColor indexed="64"/>
      </patternFill>
    </fill>
    <fill>
      <patternFill patternType="solid">
        <fgColor theme="4"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42">
    <xf numFmtId="0" fontId="0" fillId="0" borderId="0" xfId="0"/>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3" borderId="1" xfId="0" applyFill="1" applyBorder="1" applyAlignment="1">
      <alignment vertical="top"/>
    </xf>
    <xf numFmtId="0" fontId="4" fillId="3" borderId="1" xfId="0" applyFont="1" applyFill="1" applyBorder="1" applyAlignment="1">
      <alignment horizontal="center" vertical="center"/>
    </xf>
    <xf numFmtId="0" fontId="4" fillId="3"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0" fillId="3" borderId="1" xfId="0" applyNumberFormat="1" applyFill="1" applyBorder="1" applyAlignment="1">
      <alignment vertical="top"/>
    </xf>
    <xf numFmtId="0" fontId="1" fillId="0" borderId="1"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10" xfId="0" applyFont="1" applyFill="1" applyBorder="1" applyAlignment="1">
      <alignment horizontal="left" vertical="top" wrapText="1"/>
    </xf>
    <xf numFmtId="0" fontId="1" fillId="0" borderId="1" xfId="0" applyFont="1" applyFill="1" applyBorder="1" applyAlignment="1">
      <alignment horizontal="center" vertical="center"/>
    </xf>
    <xf numFmtId="0" fontId="2" fillId="0" borderId="4" xfId="0" applyFont="1" applyFill="1" applyBorder="1" applyAlignment="1">
      <alignment horizontal="center" vertical="center" wrapText="1"/>
    </xf>
    <xf numFmtId="49" fontId="0" fillId="0" borderId="1" xfId="0" applyNumberFormat="1" applyFill="1" applyBorder="1" applyAlignment="1">
      <alignment vertical="top"/>
    </xf>
    <xf numFmtId="0" fontId="1" fillId="0" borderId="4" xfId="0" applyFont="1" applyFill="1" applyBorder="1" applyAlignment="1">
      <alignment horizontal="center" vertical="top"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1" fillId="0" borderId="7" xfId="0" applyFont="1" applyFill="1" applyBorder="1" applyAlignment="1">
      <alignment horizontal="center" vertical="top" wrapText="1"/>
    </xf>
    <xf numFmtId="0" fontId="1" fillId="0" borderId="3" xfId="0" applyFont="1" applyFill="1" applyBorder="1" applyAlignment="1">
      <alignment horizontal="left" vertical="top" wrapText="1"/>
    </xf>
    <xf numFmtId="0" fontId="1" fillId="0" borderId="8" xfId="0" applyFont="1" applyFill="1" applyBorder="1" applyAlignment="1">
      <alignment horizontal="center" vertical="top" wrapText="1"/>
    </xf>
    <xf numFmtId="0" fontId="1" fillId="0" borderId="6" xfId="0" applyFont="1" applyFill="1" applyBorder="1" applyAlignment="1">
      <alignment horizontal="center" vertical="center" wrapText="1"/>
    </xf>
    <xf numFmtId="0" fontId="1" fillId="0" borderId="9" xfId="0" applyFont="1" applyFill="1" applyBorder="1" applyAlignment="1">
      <alignment horizontal="center" vertical="top" wrapText="1"/>
    </xf>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6" xfId="0" applyFont="1" applyFill="1" applyBorder="1" applyAlignment="1">
      <alignment horizontal="center" vertical="top"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top" wrapText="1"/>
    </xf>
    <xf numFmtId="0" fontId="1" fillId="0" borderId="8" xfId="0" applyFont="1" applyFill="1" applyBorder="1" applyAlignment="1">
      <alignment horizontal="center" vertical="center" wrapText="1"/>
    </xf>
    <xf numFmtId="0" fontId="0" fillId="0" borderId="0" xfId="0" applyAlignment="1">
      <alignment horizontal="center"/>
    </xf>
    <xf numFmtId="0" fontId="1" fillId="0" borderId="2" xfId="0" applyFont="1" applyFill="1" applyBorder="1" applyAlignment="1">
      <alignment horizontal="center" vertical="top" wrapText="1"/>
    </xf>
    <xf numFmtId="0" fontId="1" fillId="0" borderId="7" xfId="0" applyFont="1" applyFill="1" applyBorder="1" applyAlignment="1">
      <alignment horizontal="center" vertical="top" wrapText="1"/>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9EBF6-F1C6-433C-A786-CF4AFC58485B}">
  <sheetPr>
    <tabColor rgb="FFFF0000"/>
    <pageSetUpPr fitToPage="1"/>
  </sheetPr>
  <dimension ref="A1:K35"/>
  <sheetViews>
    <sheetView tabSelected="1" topLeftCell="A31" workbookViewId="0">
      <selection activeCell="B33" sqref="B33"/>
    </sheetView>
  </sheetViews>
  <sheetFormatPr defaultRowHeight="18.75" x14ac:dyDescent="0.4"/>
  <cols>
    <col min="1" max="1" width="2.75" customWidth="1"/>
    <col min="2" max="2" width="15.375" customWidth="1"/>
    <col min="3" max="5" width="5.5" customWidth="1"/>
    <col min="6" max="6" width="24.75" customWidth="1"/>
    <col min="7" max="7" width="29.375" customWidth="1"/>
    <col min="8" max="10" width="14.75" customWidth="1"/>
    <col min="11" max="11" width="21.875" customWidth="1"/>
  </cols>
  <sheetData>
    <row r="1" spans="1:11" x14ac:dyDescent="0.4">
      <c r="B1" t="s">
        <v>149</v>
      </c>
    </row>
    <row r="2" spans="1:11" ht="25.5" customHeight="1" x14ac:dyDescent="0.4">
      <c r="B2" s="1" t="s">
        <v>0</v>
      </c>
      <c r="C2" s="2" t="s">
        <v>69</v>
      </c>
      <c r="D2" s="2" t="s">
        <v>71</v>
      </c>
      <c r="E2" s="2" t="s">
        <v>72</v>
      </c>
      <c r="F2" s="1" t="s">
        <v>1</v>
      </c>
      <c r="G2" s="1" t="s">
        <v>2</v>
      </c>
      <c r="H2" s="1" t="s">
        <v>150</v>
      </c>
      <c r="I2" s="2" t="s">
        <v>74</v>
      </c>
      <c r="J2" s="2" t="s">
        <v>145</v>
      </c>
      <c r="K2" s="3" t="s">
        <v>70</v>
      </c>
    </row>
    <row r="3" spans="1:11" x14ac:dyDescent="0.4">
      <c r="A3" s="4" t="s">
        <v>120</v>
      </c>
      <c r="B3" s="5" t="s">
        <v>97</v>
      </c>
      <c r="C3" s="6">
        <v>20</v>
      </c>
      <c r="D3" s="7"/>
      <c r="E3" s="8"/>
      <c r="F3" s="9"/>
      <c r="G3" s="9"/>
      <c r="H3" s="9"/>
      <c r="I3" s="7"/>
      <c r="J3" s="7"/>
      <c r="K3" s="10"/>
    </row>
    <row r="4" spans="1:11" ht="56.25" x14ac:dyDescent="0.4">
      <c r="A4" s="21" t="s">
        <v>121</v>
      </c>
      <c r="B4" s="12" t="s">
        <v>3</v>
      </c>
      <c r="C4" s="22">
        <v>1</v>
      </c>
      <c r="D4" s="23" t="s">
        <v>73</v>
      </c>
      <c r="E4" s="24"/>
      <c r="F4" s="12" t="s">
        <v>75</v>
      </c>
      <c r="G4" s="12" t="s">
        <v>4</v>
      </c>
      <c r="H4" s="12"/>
      <c r="I4" s="13" t="s">
        <v>151</v>
      </c>
      <c r="J4" s="13"/>
      <c r="K4" s="12" t="s">
        <v>3</v>
      </c>
    </row>
    <row r="5" spans="1:11" ht="67.5" customHeight="1" x14ac:dyDescent="0.4">
      <c r="A5" s="21" t="s">
        <v>122</v>
      </c>
      <c r="B5" s="12" t="s">
        <v>78</v>
      </c>
      <c r="C5" s="25">
        <v>1</v>
      </c>
      <c r="D5" s="24" t="s">
        <v>73</v>
      </c>
      <c r="E5" s="24"/>
      <c r="F5" s="12" t="s">
        <v>17</v>
      </c>
      <c r="G5" s="12" t="s">
        <v>18</v>
      </c>
      <c r="H5" s="12"/>
      <c r="I5" s="12" t="s">
        <v>80</v>
      </c>
      <c r="J5" s="12" t="s">
        <v>152</v>
      </c>
      <c r="K5" s="12" t="s">
        <v>16</v>
      </c>
    </row>
    <row r="6" spans="1:11" ht="45" x14ac:dyDescent="0.4">
      <c r="A6" s="21" t="s">
        <v>123</v>
      </c>
      <c r="B6" s="14" t="s">
        <v>79</v>
      </c>
      <c r="C6" s="26">
        <v>1</v>
      </c>
      <c r="D6" s="23" t="s">
        <v>73</v>
      </c>
      <c r="E6" s="23"/>
      <c r="F6" s="12" t="s">
        <v>22</v>
      </c>
      <c r="G6" s="12" t="s">
        <v>23</v>
      </c>
      <c r="H6" s="14" t="s">
        <v>154</v>
      </c>
      <c r="I6" s="15" t="s">
        <v>147</v>
      </c>
      <c r="J6" s="16" t="s">
        <v>153</v>
      </c>
      <c r="K6" s="27" t="s">
        <v>21</v>
      </c>
    </row>
    <row r="7" spans="1:11" ht="67.5" x14ac:dyDescent="0.4">
      <c r="A7" s="21"/>
      <c r="B7" s="14" t="s">
        <v>76</v>
      </c>
      <c r="C7" s="28"/>
      <c r="D7" s="29"/>
      <c r="E7" s="29"/>
      <c r="F7" s="12" t="s">
        <v>25</v>
      </c>
      <c r="G7" s="12" t="s">
        <v>26</v>
      </c>
      <c r="H7" s="14"/>
      <c r="I7" s="15"/>
      <c r="J7" s="16"/>
      <c r="K7" s="27" t="s">
        <v>24</v>
      </c>
    </row>
    <row r="8" spans="1:11" ht="45" x14ac:dyDescent="0.4">
      <c r="A8" s="21"/>
      <c r="B8" s="14" t="s">
        <v>77</v>
      </c>
      <c r="C8" s="30"/>
      <c r="D8" s="31"/>
      <c r="E8" s="31"/>
      <c r="F8" s="12" t="s">
        <v>8</v>
      </c>
      <c r="G8" s="12" t="s">
        <v>28</v>
      </c>
      <c r="H8" s="14"/>
      <c r="I8" s="17"/>
      <c r="J8" s="18"/>
      <c r="K8" s="27" t="s">
        <v>27</v>
      </c>
    </row>
    <row r="9" spans="1:11" ht="57.75" customHeight="1" x14ac:dyDescent="0.4">
      <c r="A9" s="21" t="s">
        <v>124</v>
      </c>
      <c r="B9" s="12" t="s">
        <v>81</v>
      </c>
      <c r="C9" s="25">
        <v>6</v>
      </c>
      <c r="D9" s="24"/>
      <c r="E9" s="24"/>
      <c r="F9" s="12" t="s">
        <v>82</v>
      </c>
      <c r="G9" s="12" t="s">
        <v>14</v>
      </c>
      <c r="H9" s="12" t="s">
        <v>155</v>
      </c>
      <c r="I9" s="12"/>
      <c r="J9" s="12"/>
      <c r="K9" s="12" t="s">
        <v>9</v>
      </c>
    </row>
    <row r="10" spans="1:11" ht="78.75" x14ac:dyDescent="0.4">
      <c r="A10" s="21" t="s">
        <v>125</v>
      </c>
      <c r="B10" s="12" t="s">
        <v>83</v>
      </c>
      <c r="C10" s="25">
        <v>4</v>
      </c>
      <c r="D10" s="23" t="s">
        <v>84</v>
      </c>
      <c r="E10" s="23" t="s">
        <v>73</v>
      </c>
      <c r="F10" s="12" t="s">
        <v>33</v>
      </c>
      <c r="G10" s="12" t="s">
        <v>34</v>
      </c>
      <c r="H10" s="12" t="s">
        <v>86</v>
      </c>
      <c r="I10" s="12" t="s">
        <v>85</v>
      </c>
      <c r="J10" s="12"/>
      <c r="K10" s="12" t="s">
        <v>32</v>
      </c>
    </row>
    <row r="11" spans="1:11" ht="22.5" x14ac:dyDescent="0.4">
      <c r="A11" s="21" t="s">
        <v>126</v>
      </c>
      <c r="B11" s="12" t="s">
        <v>87</v>
      </c>
      <c r="C11" s="40">
        <v>1</v>
      </c>
      <c r="D11" s="32" t="s">
        <v>73</v>
      </c>
      <c r="E11" s="23"/>
      <c r="F11" s="27" t="s">
        <v>6</v>
      </c>
      <c r="G11" s="12" t="s">
        <v>7</v>
      </c>
      <c r="H11" s="12"/>
      <c r="I11" s="12"/>
      <c r="J11" s="12"/>
      <c r="K11" s="12" t="s">
        <v>5</v>
      </c>
    </row>
    <row r="12" spans="1:11" ht="45" x14ac:dyDescent="0.4">
      <c r="A12" s="21"/>
      <c r="B12" s="12" t="s">
        <v>88</v>
      </c>
      <c r="C12" s="41"/>
      <c r="D12" s="33"/>
      <c r="E12" s="31"/>
      <c r="F12" s="27" t="s">
        <v>20</v>
      </c>
      <c r="G12" s="12" t="s">
        <v>13</v>
      </c>
      <c r="H12" s="12" t="s">
        <v>156</v>
      </c>
      <c r="I12" s="12"/>
      <c r="J12" s="12"/>
      <c r="K12" s="12" t="s">
        <v>19</v>
      </c>
    </row>
    <row r="13" spans="1:11" ht="33.75" x14ac:dyDescent="0.4">
      <c r="A13" s="21" t="s">
        <v>127</v>
      </c>
      <c r="B13" s="14" t="s">
        <v>91</v>
      </c>
      <c r="C13" s="22">
        <v>1</v>
      </c>
      <c r="D13" s="34" t="s">
        <v>73</v>
      </c>
      <c r="E13" s="31"/>
      <c r="F13" s="12" t="s">
        <v>30</v>
      </c>
      <c r="G13" s="12" t="s">
        <v>31</v>
      </c>
      <c r="H13" s="12"/>
      <c r="I13" s="12" t="s">
        <v>90</v>
      </c>
      <c r="J13" s="12"/>
      <c r="K13" s="12" t="s">
        <v>29</v>
      </c>
    </row>
    <row r="14" spans="1:11" ht="22.5" x14ac:dyDescent="0.4">
      <c r="A14" s="21" t="s">
        <v>128</v>
      </c>
      <c r="B14" s="14" t="s">
        <v>119</v>
      </c>
      <c r="C14" s="35"/>
      <c r="D14" s="36" t="s">
        <v>73</v>
      </c>
      <c r="E14" s="24"/>
      <c r="F14" s="12"/>
      <c r="G14" s="12"/>
      <c r="H14" s="12" t="s">
        <v>157</v>
      </c>
      <c r="I14" s="12"/>
      <c r="J14" s="12"/>
      <c r="K14" s="12"/>
    </row>
    <row r="15" spans="1:11" x14ac:dyDescent="0.4">
      <c r="A15" s="21" t="s">
        <v>129</v>
      </c>
      <c r="B15" s="14" t="s">
        <v>93</v>
      </c>
      <c r="C15" s="22">
        <v>4</v>
      </c>
      <c r="D15" s="36"/>
      <c r="E15" s="24" t="s">
        <v>73</v>
      </c>
      <c r="F15" s="12" t="s">
        <v>92</v>
      </c>
      <c r="G15" s="12" t="s">
        <v>92</v>
      </c>
      <c r="H15" s="12" t="s">
        <v>93</v>
      </c>
      <c r="I15" s="12"/>
      <c r="J15" s="12"/>
      <c r="K15" s="12"/>
    </row>
    <row r="16" spans="1:11" ht="67.5" x14ac:dyDescent="0.4">
      <c r="A16" s="21"/>
      <c r="B16" s="14" t="s">
        <v>89</v>
      </c>
      <c r="C16" s="37"/>
      <c r="D16" s="36" t="s">
        <v>73</v>
      </c>
      <c r="E16" s="24"/>
      <c r="F16" s="12" t="s">
        <v>39</v>
      </c>
      <c r="G16" s="12" t="s">
        <v>40</v>
      </c>
      <c r="H16" s="12"/>
      <c r="I16" s="12"/>
      <c r="J16" s="12"/>
      <c r="K16" s="12" t="s">
        <v>38</v>
      </c>
    </row>
    <row r="17" spans="1:11" ht="56.25" x14ac:dyDescent="0.4">
      <c r="A17" s="21" t="s">
        <v>141</v>
      </c>
      <c r="B17" s="12" t="s">
        <v>94</v>
      </c>
      <c r="C17" s="37">
        <v>1</v>
      </c>
      <c r="D17" s="23" t="s">
        <v>73</v>
      </c>
      <c r="E17" s="23"/>
      <c r="F17" s="12" t="s">
        <v>35</v>
      </c>
      <c r="G17" s="12" t="s">
        <v>37</v>
      </c>
      <c r="H17" s="12" t="s">
        <v>159</v>
      </c>
      <c r="I17" s="12"/>
      <c r="J17" s="12" t="s">
        <v>158</v>
      </c>
      <c r="K17" s="12" t="s">
        <v>36</v>
      </c>
    </row>
    <row r="18" spans="1:11" ht="56.25" x14ac:dyDescent="0.4">
      <c r="A18" s="21" t="s">
        <v>142</v>
      </c>
      <c r="B18" s="12" t="s">
        <v>148</v>
      </c>
      <c r="C18" s="40">
        <v>1</v>
      </c>
      <c r="D18" s="32" t="s">
        <v>73</v>
      </c>
      <c r="E18" s="23"/>
      <c r="F18" s="27" t="s">
        <v>43</v>
      </c>
      <c r="G18" s="12" t="s">
        <v>44</v>
      </c>
      <c r="H18" s="12" t="s">
        <v>160</v>
      </c>
      <c r="I18" s="12"/>
      <c r="J18" s="12" t="s">
        <v>161</v>
      </c>
      <c r="K18" s="12" t="s">
        <v>42</v>
      </c>
    </row>
    <row r="19" spans="1:11" ht="33.75" x14ac:dyDescent="0.4">
      <c r="A19" s="21"/>
      <c r="B19" s="12" t="s">
        <v>95</v>
      </c>
      <c r="C19" s="40"/>
      <c r="D19" s="33"/>
      <c r="E19" s="31"/>
      <c r="F19" s="27" t="s">
        <v>10</v>
      </c>
      <c r="G19" s="12" t="s">
        <v>11</v>
      </c>
      <c r="H19" s="12"/>
      <c r="I19" s="12"/>
      <c r="J19" s="12"/>
      <c r="K19" s="12" t="s">
        <v>45</v>
      </c>
    </row>
    <row r="20" spans="1:11" x14ac:dyDescent="0.4">
      <c r="A20" s="11"/>
      <c r="B20" s="5" t="s">
        <v>96</v>
      </c>
      <c r="C20" s="6">
        <f>SUM(C21:C28)</f>
        <v>21</v>
      </c>
      <c r="D20" s="7"/>
      <c r="E20" s="8"/>
      <c r="F20" s="9"/>
      <c r="G20" s="9"/>
      <c r="H20" s="19"/>
      <c r="I20" s="20"/>
      <c r="J20" s="20"/>
      <c r="K20" s="10"/>
    </row>
    <row r="21" spans="1:11" ht="100.5" customHeight="1" x14ac:dyDescent="0.4">
      <c r="A21" s="21" t="s">
        <v>130</v>
      </c>
      <c r="B21" s="12" t="s">
        <v>98</v>
      </c>
      <c r="C21" s="22">
        <v>6</v>
      </c>
      <c r="D21" s="24"/>
      <c r="E21" s="24" t="s">
        <v>73</v>
      </c>
      <c r="F21" s="12" t="s">
        <v>41</v>
      </c>
      <c r="G21" s="12" t="s">
        <v>15</v>
      </c>
      <c r="H21" s="12" t="s">
        <v>162</v>
      </c>
      <c r="I21" s="12"/>
      <c r="J21" s="12"/>
      <c r="K21" s="12" t="s">
        <v>12</v>
      </c>
    </row>
    <row r="22" spans="1:11" ht="146.25" x14ac:dyDescent="0.4">
      <c r="A22" s="21" t="s">
        <v>131</v>
      </c>
      <c r="B22" s="14" t="s">
        <v>99</v>
      </c>
      <c r="C22" s="22">
        <v>2</v>
      </c>
      <c r="D22" s="36" t="s">
        <v>73</v>
      </c>
      <c r="E22" s="24"/>
      <c r="F22" s="12" t="s">
        <v>58</v>
      </c>
      <c r="G22" s="12" t="s">
        <v>59</v>
      </c>
      <c r="H22" s="12" t="s">
        <v>164</v>
      </c>
      <c r="I22" s="12" t="s">
        <v>163</v>
      </c>
      <c r="J22" s="12" t="s">
        <v>165</v>
      </c>
      <c r="K22" s="12" t="s">
        <v>57</v>
      </c>
    </row>
    <row r="23" spans="1:11" ht="22.5" x14ac:dyDescent="0.4">
      <c r="A23" s="21" t="s">
        <v>132</v>
      </c>
      <c r="B23" s="14" t="s">
        <v>116</v>
      </c>
      <c r="C23" s="37">
        <v>1</v>
      </c>
      <c r="D23" s="36"/>
      <c r="E23" s="24" t="s">
        <v>73</v>
      </c>
      <c r="F23" s="12" t="s">
        <v>117</v>
      </c>
      <c r="G23" s="12" t="s">
        <v>117</v>
      </c>
      <c r="H23" s="12" t="s">
        <v>166</v>
      </c>
      <c r="I23" s="12" t="s">
        <v>110</v>
      </c>
      <c r="J23" s="12"/>
      <c r="K23" s="12"/>
    </row>
    <row r="24" spans="1:11" ht="90" x14ac:dyDescent="0.4">
      <c r="A24" s="21" t="s">
        <v>133</v>
      </c>
      <c r="B24" s="12" t="s">
        <v>100</v>
      </c>
      <c r="C24" s="37">
        <v>1</v>
      </c>
      <c r="D24" s="24" t="s">
        <v>73</v>
      </c>
      <c r="E24" s="24"/>
      <c r="F24" s="12" t="s">
        <v>61</v>
      </c>
      <c r="G24" s="12" t="s">
        <v>62</v>
      </c>
      <c r="H24" s="12"/>
      <c r="I24" s="12" t="s">
        <v>167</v>
      </c>
      <c r="J24" s="12" t="s">
        <v>146</v>
      </c>
      <c r="K24" s="12" t="s">
        <v>60</v>
      </c>
    </row>
    <row r="25" spans="1:11" ht="67.5" x14ac:dyDescent="0.4">
      <c r="A25" s="21" t="s">
        <v>134</v>
      </c>
      <c r="B25" s="12" t="s">
        <v>104</v>
      </c>
      <c r="C25" s="25">
        <v>1</v>
      </c>
      <c r="D25" s="24" t="s">
        <v>73</v>
      </c>
      <c r="E25" s="24"/>
      <c r="F25" s="12" t="s">
        <v>67</v>
      </c>
      <c r="G25" s="12" t="s">
        <v>68</v>
      </c>
      <c r="H25" s="12"/>
      <c r="I25" s="12"/>
      <c r="J25" s="12"/>
      <c r="K25" s="12" t="s">
        <v>66</v>
      </c>
    </row>
    <row r="26" spans="1:11" ht="22.5" x14ac:dyDescent="0.4">
      <c r="A26" s="21" t="s">
        <v>135</v>
      </c>
      <c r="B26" s="12" t="s">
        <v>107</v>
      </c>
      <c r="C26" s="25">
        <v>2</v>
      </c>
      <c r="D26" s="24"/>
      <c r="E26" s="24" t="s">
        <v>73</v>
      </c>
      <c r="F26" s="12" t="s">
        <v>108</v>
      </c>
      <c r="G26" s="12" t="s">
        <v>108</v>
      </c>
      <c r="H26" s="12" t="s">
        <v>109</v>
      </c>
      <c r="I26" s="12"/>
      <c r="J26" s="12"/>
      <c r="K26" s="12"/>
    </row>
    <row r="27" spans="1:11" ht="112.5" x14ac:dyDescent="0.4">
      <c r="A27" s="21" t="s">
        <v>136</v>
      </c>
      <c r="B27" s="12" t="s">
        <v>102</v>
      </c>
      <c r="C27" s="25">
        <v>6</v>
      </c>
      <c r="D27" s="24"/>
      <c r="E27" s="24" t="s">
        <v>73</v>
      </c>
      <c r="F27" s="12" t="s">
        <v>64</v>
      </c>
      <c r="G27" s="12" t="s">
        <v>65</v>
      </c>
      <c r="H27" s="12" t="s">
        <v>101</v>
      </c>
      <c r="I27" s="12"/>
      <c r="J27" s="12"/>
      <c r="K27" s="12" t="s">
        <v>63</v>
      </c>
    </row>
    <row r="28" spans="1:11" ht="191.25" x14ac:dyDescent="0.4">
      <c r="A28" s="21" t="s">
        <v>137</v>
      </c>
      <c r="B28" s="12" t="s">
        <v>112</v>
      </c>
      <c r="C28" s="25">
        <v>2</v>
      </c>
      <c r="D28" s="24"/>
      <c r="E28" s="24"/>
      <c r="F28" s="12" t="s">
        <v>113</v>
      </c>
      <c r="G28" s="12" t="s">
        <v>114</v>
      </c>
      <c r="H28" s="12" t="s">
        <v>168</v>
      </c>
      <c r="I28" s="12"/>
      <c r="J28" s="12" t="s">
        <v>169</v>
      </c>
      <c r="K28" s="12" t="s">
        <v>111</v>
      </c>
    </row>
    <row r="29" spans="1:11" x14ac:dyDescent="0.4">
      <c r="A29" s="11"/>
      <c r="B29" s="5" t="s">
        <v>103</v>
      </c>
      <c r="C29" s="6">
        <f>SUM(C30:C34)</f>
        <v>9</v>
      </c>
      <c r="D29" s="7"/>
      <c r="E29" s="7"/>
      <c r="F29" s="9"/>
      <c r="G29" s="9"/>
      <c r="H29" s="19"/>
      <c r="I29" s="20"/>
      <c r="J29" s="20"/>
      <c r="K29" s="10"/>
    </row>
    <row r="30" spans="1:11" ht="56.25" x14ac:dyDescent="0.4">
      <c r="A30" s="21" t="s">
        <v>138</v>
      </c>
      <c r="B30" s="14" t="s">
        <v>115</v>
      </c>
      <c r="C30" s="26">
        <v>1</v>
      </c>
      <c r="D30" s="32" t="s">
        <v>73</v>
      </c>
      <c r="E30" s="23"/>
      <c r="F30" s="27" t="s">
        <v>47</v>
      </c>
      <c r="G30" s="12" t="s">
        <v>48</v>
      </c>
      <c r="H30" s="12"/>
      <c r="I30" s="12"/>
      <c r="J30" s="12"/>
      <c r="K30" s="12" t="s">
        <v>46</v>
      </c>
    </row>
    <row r="31" spans="1:11" ht="78.75" x14ac:dyDescent="0.4">
      <c r="A31" s="21"/>
      <c r="B31" s="14" t="s">
        <v>143</v>
      </c>
      <c r="C31" s="28"/>
      <c r="D31" s="38"/>
      <c r="E31" s="29"/>
      <c r="F31" s="27" t="s">
        <v>50</v>
      </c>
      <c r="G31" s="12" t="s">
        <v>51</v>
      </c>
      <c r="H31" s="12"/>
      <c r="I31" s="12"/>
      <c r="J31" s="12"/>
      <c r="K31" s="12" t="s">
        <v>49</v>
      </c>
    </row>
    <row r="32" spans="1:11" ht="67.5" x14ac:dyDescent="0.4">
      <c r="A32" s="21"/>
      <c r="B32" s="14" t="s">
        <v>144</v>
      </c>
      <c r="C32" s="30"/>
      <c r="D32" s="33"/>
      <c r="E32" s="31"/>
      <c r="F32" s="27" t="s">
        <v>53</v>
      </c>
      <c r="G32" s="12" t="s">
        <v>54</v>
      </c>
      <c r="H32" s="12"/>
      <c r="I32" s="12"/>
      <c r="J32" s="12"/>
      <c r="K32" s="12" t="s">
        <v>52</v>
      </c>
    </row>
    <row r="33" spans="1:11" ht="135" x14ac:dyDescent="0.4">
      <c r="A33" s="21" t="s">
        <v>139</v>
      </c>
      <c r="B33" s="12" t="s">
        <v>105</v>
      </c>
      <c r="C33" s="37">
        <v>4</v>
      </c>
      <c r="D33" s="31"/>
      <c r="E33" s="31"/>
      <c r="F33" s="12" t="s">
        <v>106</v>
      </c>
      <c r="G33" s="12" t="s">
        <v>56</v>
      </c>
      <c r="H33" s="12" t="s">
        <v>170</v>
      </c>
      <c r="I33" s="12"/>
      <c r="J33" s="12"/>
      <c r="K33" s="12" t="s">
        <v>55</v>
      </c>
    </row>
    <row r="34" spans="1:11" ht="33.75" x14ac:dyDescent="0.4">
      <c r="A34" s="21" t="s">
        <v>140</v>
      </c>
      <c r="B34" s="14" t="s">
        <v>118</v>
      </c>
      <c r="C34" s="30">
        <v>4</v>
      </c>
      <c r="D34" s="33"/>
      <c r="E34" s="31"/>
      <c r="F34" s="27"/>
      <c r="G34" s="12"/>
      <c r="H34" s="12" t="s">
        <v>171</v>
      </c>
      <c r="I34" s="12"/>
      <c r="J34" s="12"/>
      <c r="K34" s="12"/>
    </row>
    <row r="35" spans="1:11" x14ac:dyDescent="0.4">
      <c r="H35" s="39" t="s">
        <v>172</v>
      </c>
      <c r="I35" s="39">
        <v>18</v>
      </c>
      <c r="J35" s="39">
        <v>15</v>
      </c>
    </row>
  </sheetData>
  <mergeCells count="2">
    <mergeCell ref="C11:C12"/>
    <mergeCell ref="C18:C19"/>
  </mergeCells>
  <phoneticPr fontId="3"/>
  <pageMargins left="0.25" right="0.25" top="0.75" bottom="0.75" header="0.3" footer="0.3"/>
  <pageSetup paperSize="9" scale="84" fitToHeight="0" orientation="landscape" horizontalDpi="4294967293"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シラバス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2022-07-28T06:42:48Z</dcterms:modified>
</cp:coreProperties>
</file>